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дош группы" sheetId="1" r:id="rId1"/>
  </sheets>
  <externalReferences>
    <externalReference r:id="rId4"/>
  </externalReferences>
  <definedNames>
    <definedName name="_xlnm.Print_Area" localSheetId="0">'дош группы'!$A$1:$J$28</definedName>
  </definedNames>
  <calcPr fullCalcOnLoad="1"/>
</workbook>
</file>

<file path=xl/sharedStrings.xml><?xml version="1.0" encoding="utf-8"?>
<sst xmlns="http://schemas.openxmlformats.org/spreadsheetml/2006/main" count="37" uniqueCount="33">
  <si>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</si>
  <si>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</si>
  <si>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</si>
  <si>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</si>
  <si>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</si>
  <si>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</si>
  <si>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</si>
  <si>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</si>
  <si>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</si>
  <si>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</si>
  <si>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</si>
  <si>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</si>
  <si>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</si>
  <si>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Морковь столовая</t>
  </si>
  <si>
    <t>Лук репчатый</t>
  </si>
  <si>
    <t>Капуста белокочанная</t>
  </si>
  <si>
    <t>Свекла столовая</t>
  </si>
  <si>
    <r>
      <t>Картофель продовольственный</t>
    </r>
    <r>
      <rPr>
        <sz val="12"/>
        <rFont val="Times New Roman"/>
        <family val="1"/>
      </rPr>
      <t xml:space="preserve"> </t>
    </r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</si>
  <si>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</si>
  <si>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</si>
  <si>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</si>
  <si>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Товарный сорт: Не ниже высшего. Морковь очищенная: Нет.</t>
  </si>
  <si>
    <t>Товарный сорт: Первый. Цвет лука: Желтый. Лук очищенный: Нет.</t>
  </si>
  <si>
    <t>Товарный класс: Первый. Вид капусты по сроку созревания: Раннеспелая.       Капуста очищенная: Нет.</t>
  </si>
  <si>
    <t>Товарный сорт: Не ниже первого. Свекла очищенная: Нет.</t>
  </si>
  <si>
    <t>Вид картофеля по сроку созревания: Картофель продовольственный ранний. Картофель мытый: Нет. Картофель очищенный: Нет.</t>
  </si>
  <si>
    <t>Аукцион в электронной форме на поставку продуктов питания(овощи)</t>
  </si>
  <si>
    <t>Директор школы ______________________  И.А. Ефремова</t>
  </si>
  <si>
    <t>Коммерческое преджложение  вх.№ 1 от 13.05.2024</t>
  </si>
  <si>
    <t>Коммерческое преджложение  вх.№ 2 от 13.05.2024</t>
  </si>
  <si>
    <t>Коммерческое преджложение  вх.№ 3 от 13.05.2024</t>
  </si>
  <si>
    <t>Дата составления сводной таблицы 20.05.2024 год</t>
  </si>
  <si>
    <t>Итого: начальная (максимальная) цена  гражданско-правового договора 231 161 (двести тридцать одна тысяча сто шестьдесят один) рубль 00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</si>
</sst>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9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6.140625" style="5" customWidth="1"/>
    <col min="2" max="2" width="31.00390625" style="5" customWidth="1"/>
    <col min="3" max="3" width="83.7109375" style="5" customWidth="1"/>
    <col min="4" max="4" width="12.421875" style="5" customWidth="1"/>
    <col min="5" max="5" width="11.00390625" style="5" customWidth="1"/>
    <col min="6" max="6" width="11.57421875" style="5" customWidth="1"/>
    <col min="7" max="7" width="10.00390625" style="5" customWidth="1"/>
    <col min="8" max="8" width="9.7109375" style="5" customWidth="1"/>
    <col min="9" max="9" width="10.421875" style="5" customWidth="1"/>
    <col min="10" max="10" width="16.7109375" style="5" customWidth="1"/>
    <col min="11" max="11" width="11.7109375" style="5" customWidth="1"/>
    <col min="12" max="12" width="14.140625" style="5" customWidth="1"/>
    <col min="13" max="13" width="19.57421875" style="5" customWidth="1"/>
    <col min="14" max="16384" width="9.140625" style="5" customWidth="1"/>
  </cols>
  <sheetData>
    <row r="1" spans="4:10" ht="13.5" customHeight="1">
      <c r="D1" s="53" t="s">
        <v>20</v>
      </c>
      <c r="E1" s="53"/>
      <c r="F1" s="53"/>
      <c r="G1" s="53"/>
      <c r="H1" s="53"/>
      <c r="I1" s="53"/>
      <c r="J1" s="53"/>
    </row>
    <row r="2" spans="1:13" ht="19.5" customHeight="1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3" customFormat="1" ht="17.25" customHeight="1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="55" customFormat="1" ht="15.75">
      <c r="A4" s="55" t="s">
        <v>12</v>
      </c>
    </row>
    <row r="5" spans="1:10" s="3" customFormat="1" ht="29.25" customHeight="1">
      <c r="A5" s="56" t="s">
        <v>0</v>
      </c>
      <c r="B5" s="56" t="s">
        <v>1</v>
      </c>
      <c r="C5" s="56" t="s">
        <v>2</v>
      </c>
      <c r="D5" s="56" t="s">
        <v>3</v>
      </c>
      <c r="E5" s="56" t="s">
        <v>4</v>
      </c>
      <c r="F5" s="57" t="s">
        <v>5</v>
      </c>
      <c r="G5" s="58"/>
      <c r="H5" s="58"/>
      <c r="I5" s="51" t="s">
        <v>6</v>
      </c>
      <c r="J5" s="51" t="s">
        <v>7</v>
      </c>
    </row>
    <row r="6" spans="1:10" s="3" customFormat="1" ht="14.25" customHeight="1">
      <c r="A6" s="56"/>
      <c r="B6" s="56"/>
      <c r="C6" s="56"/>
      <c r="D6" s="56"/>
      <c r="E6" s="56"/>
      <c r="F6" s="40" t="s">
        <v>8</v>
      </c>
      <c r="G6" s="40" t="s">
        <v>9</v>
      </c>
      <c r="H6" s="40" t="s">
        <v>10</v>
      </c>
      <c r="I6" s="52"/>
      <c r="J6" s="52"/>
    </row>
    <row r="7" spans="1:10" s="15" customFormat="1" ht="18.75" customHeight="1">
      <c r="A7" s="43">
        <v>1</v>
      </c>
      <c r="B7" s="4" t="s">
        <v>13</v>
      </c>
      <c r="C7" s="26" t="s">
        <v>21</v>
      </c>
      <c r="D7" s="28" t="s">
        <v>18</v>
      </c>
      <c r="E7" s="38">
        <v>500</v>
      </c>
      <c r="F7" s="19">
        <v>55</v>
      </c>
      <c r="G7" s="19">
        <v>65</v>
      </c>
      <c r="H7" s="19">
        <v>70</v>
      </c>
      <c r="I7" s="19">
        <v>63.33</v>
      </c>
      <c r="J7" s="27"/>
    </row>
    <row r="8" spans="1:10" s="15" customFormat="1" ht="13.5" customHeight="1">
      <c r="A8" s="44"/>
      <c r="B8" s="18"/>
      <c r="C8" s="17"/>
      <c r="D8" s="17"/>
      <c r="E8" s="17"/>
      <c r="F8" s="17"/>
      <c r="G8" s="17"/>
      <c r="H8" s="17"/>
      <c r="I8" s="17"/>
      <c r="J8" s="37">
        <f>I7*E7</f>
        <v>31665</v>
      </c>
    </row>
    <row r="9" spans="1:10" s="15" customFormat="1" ht="17.25" customHeight="1">
      <c r="A9" s="43">
        <v>2</v>
      </c>
      <c r="B9" s="4" t="s">
        <v>14</v>
      </c>
      <c r="C9" s="26" t="s">
        <v>22</v>
      </c>
      <c r="D9" s="28" t="s">
        <v>18</v>
      </c>
      <c r="E9" s="38">
        <v>400</v>
      </c>
      <c r="F9" s="19">
        <v>55</v>
      </c>
      <c r="G9" s="19">
        <v>40</v>
      </c>
      <c r="H9" s="19">
        <v>75</v>
      </c>
      <c r="I9" s="19">
        <v>56.67</v>
      </c>
      <c r="J9" s="27"/>
    </row>
    <row r="10" spans="1:10" s="15" customFormat="1" ht="13.5" customHeight="1">
      <c r="A10" s="44"/>
      <c r="B10" s="45"/>
      <c r="C10" s="46"/>
      <c r="D10" s="46"/>
      <c r="E10" s="46"/>
      <c r="F10" s="46"/>
      <c r="G10" s="46"/>
      <c r="H10" s="46"/>
      <c r="I10" s="47"/>
      <c r="J10" s="37">
        <f>I9*E9</f>
        <v>22668</v>
      </c>
    </row>
    <row r="11" spans="1:12" s="15" customFormat="1" ht="31.5" customHeight="1">
      <c r="A11" s="43">
        <v>3</v>
      </c>
      <c r="B11" s="4" t="s">
        <v>15</v>
      </c>
      <c r="C11" s="31" t="s">
        <v>23</v>
      </c>
      <c r="D11" s="28" t="s">
        <v>18</v>
      </c>
      <c r="E11" s="38">
        <v>500</v>
      </c>
      <c r="F11" s="19">
        <v>50</v>
      </c>
      <c r="G11" s="19">
        <v>45</v>
      </c>
      <c r="H11" s="19">
        <v>70</v>
      </c>
      <c r="I11" s="19">
        <v>55</v>
      </c>
      <c r="J11" s="27"/>
      <c r="L11" s="36"/>
    </row>
    <row r="12" spans="1:10" s="15" customFormat="1" ht="13.5" customHeight="1">
      <c r="A12" s="44"/>
      <c r="B12" s="45"/>
      <c r="C12" s="46"/>
      <c r="D12" s="46"/>
      <c r="E12" s="46"/>
      <c r="F12" s="46"/>
      <c r="G12" s="46"/>
      <c r="H12" s="46"/>
      <c r="I12" s="47"/>
      <c r="J12" s="37">
        <f>I11*E11</f>
        <v>27500</v>
      </c>
    </row>
    <row r="13" spans="1:10" s="15" customFormat="1" ht="18" customHeight="1">
      <c r="A13" s="43">
        <v>5</v>
      </c>
      <c r="B13" s="4" t="s">
        <v>16</v>
      </c>
      <c r="C13" s="31" t="s">
        <v>24</v>
      </c>
      <c r="D13" s="28" t="s">
        <v>18</v>
      </c>
      <c r="E13" s="38">
        <v>400</v>
      </c>
      <c r="F13" s="19">
        <v>95</v>
      </c>
      <c r="G13" s="19">
        <v>80</v>
      </c>
      <c r="H13" s="19">
        <v>70</v>
      </c>
      <c r="I13" s="19">
        <v>81.67</v>
      </c>
      <c r="J13" s="41"/>
    </row>
    <row r="14" spans="1:10" s="15" customFormat="1" ht="13.5" customHeight="1">
      <c r="A14" s="44"/>
      <c r="B14" s="45"/>
      <c r="C14" s="46"/>
      <c r="D14" s="46"/>
      <c r="E14" s="46"/>
      <c r="F14" s="46"/>
      <c r="G14" s="46"/>
      <c r="H14" s="46"/>
      <c r="I14" s="47"/>
      <c r="J14" s="37">
        <f>I13*E13</f>
        <v>32668</v>
      </c>
    </row>
    <row r="15" spans="1:10" s="15" customFormat="1" ht="40.5" customHeight="1">
      <c r="A15" s="43">
        <v>6</v>
      </c>
      <c r="B15" s="34" t="s">
        <v>17</v>
      </c>
      <c r="C15" s="35" t="s">
        <v>25</v>
      </c>
      <c r="D15" s="32" t="s">
        <v>18</v>
      </c>
      <c r="E15" s="39">
        <v>2000</v>
      </c>
      <c r="F15" s="33">
        <v>50</v>
      </c>
      <c r="G15" s="33">
        <v>55</v>
      </c>
      <c r="H15" s="33">
        <v>70</v>
      </c>
      <c r="I15" s="33">
        <v>58.33</v>
      </c>
      <c r="J15" s="27"/>
    </row>
    <row r="16" spans="1:10" s="15" customFormat="1" ht="13.5" customHeight="1">
      <c r="A16" s="44"/>
      <c r="B16" s="29"/>
      <c r="C16" s="29"/>
      <c r="D16" s="29"/>
      <c r="E16" s="29"/>
      <c r="F16" s="29"/>
      <c r="G16" s="29"/>
      <c r="H16" s="29"/>
      <c r="I16" s="30"/>
      <c r="J16" s="37">
        <f>I15*E15</f>
        <v>116660</v>
      </c>
    </row>
    <row r="17" spans="1:10" s="15" customFormat="1" ht="21.75" customHeight="1">
      <c r="A17" s="48" t="s">
        <v>32</v>
      </c>
      <c r="B17" s="49"/>
      <c r="C17" s="49"/>
      <c r="D17" s="49"/>
      <c r="E17" s="49"/>
      <c r="F17" s="49"/>
      <c r="G17" s="49"/>
      <c r="H17" s="49"/>
      <c r="I17" s="50"/>
      <c r="J17" s="37">
        <f>J8+J10+J12+J14+J16</f>
        <v>231161</v>
      </c>
    </row>
    <row r="18" spans="1:10" s="15" customFormat="1" ht="13.5" customHeight="1" hidden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6" customFormat="1" ht="14.2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</row>
    <row r="20" spans="1:177" s="22" customFormat="1" ht="12.75" customHeight="1" hidden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</row>
    <row r="21" spans="1:177" s="22" customFormat="1" ht="17.25" customHeight="1">
      <c r="A21" s="12">
        <f>'[1]Лист1'!A12</f>
        <v>1</v>
      </c>
      <c r="B21" s="42" t="s">
        <v>28</v>
      </c>
      <c r="C21" s="42"/>
      <c r="D21" s="2"/>
      <c r="E21" s="2"/>
      <c r="F21" s="2"/>
      <c r="G21" s="9"/>
      <c r="H21" s="9"/>
      <c r="I21" s="9"/>
      <c r="J21" s="1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</row>
    <row r="22" spans="1:177" s="22" customFormat="1" ht="17.25" customHeight="1">
      <c r="A22" s="11">
        <f>'[1]Лист1'!A13</f>
        <v>2</v>
      </c>
      <c r="B22" s="42" t="s">
        <v>29</v>
      </c>
      <c r="C22" s="42"/>
      <c r="D22" s="2"/>
      <c r="E22" s="2"/>
      <c r="F22" s="2"/>
      <c r="G22" s="9"/>
      <c r="H22" s="9"/>
      <c r="I22" s="9"/>
      <c r="J22" s="1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</row>
    <row r="23" spans="1:177" s="7" customFormat="1" ht="15" customHeight="1">
      <c r="A23" s="13">
        <f>'[1]Лист1'!A14</f>
        <v>3</v>
      </c>
      <c r="B23" s="42" t="s">
        <v>30</v>
      </c>
      <c r="C23" s="42"/>
      <c r="D23" s="2"/>
      <c r="E23" s="2"/>
      <c r="F23" s="2"/>
      <c r="G23" s="16"/>
      <c r="H23" s="9"/>
      <c r="I23" s="9"/>
      <c r="J23" s="10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</row>
    <row r="24" spans="1:177" s="8" customFormat="1" ht="8.25" customHeight="1">
      <c r="A24" s="2"/>
      <c r="B24" s="2"/>
      <c r="C24" s="2"/>
      <c r="D24" s="5"/>
      <c r="E24" s="5"/>
      <c r="F24" s="5"/>
      <c r="G24" s="5"/>
      <c r="H24" s="5"/>
      <c r="I24" s="5"/>
      <c r="J24" s="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</row>
    <row r="25" spans="1:10" s="7" customFormat="1" ht="15" customHeight="1">
      <c r="A25" s="2"/>
      <c r="B25" s="1" t="s">
        <v>11</v>
      </c>
      <c r="C25" s="1"/>
      <c r="D25" s="5"/>
      <c r="E25" s="5"/>
      <c r="F25" s="5"/>
      <c r="G25" s="5"/>
      <c r="H25" s="5"/>
      <c r="I25" s="5"/>
      <c r="J25" s="5"/>
    </row>
    <row r="26" spans="1:10" s="3" customFormat="1" ht="15.75">
      <c r="A26" s="2"/>
      <c r="B26" s="1" t="s">
        <v>27</v>
      </c>
      <c r="C26" s="1"/>
      <c r="D26" s="14"/>
      <c r="E26" s="14"/>
      <c r="F26" s="14"/>
      <c r="G26" s="5"/>
      <c r="H26" s="5"/>
      <c r="I26" s="5"/>
      <c r="J26" s="5"/>
    </row>
    <row r="27" spans="1:10" s="3" customFormat="1" ht="15.75">
      <c r="A27" s="2"/>
      <c r="B27" s="1" t="s">
        <v>31</v>
      </c>
      <c r="C27" s="1"/>
      <c r="D27" s="5"/>
      <c r="E27" s="5"/>
      <c r="F27" s="5"/>
      <c r="G27" s="5"/>
      <c r="H27" s="5"/>
      <c r="I27" s="5"/>
      <c r="J27" s="5"/>
    </row>
    <row r="28" spans="1:10" s="3" customFormat="1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3" customFormat="1" ht="15.7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24">
    <mergeCell ref="D1:J1"/>
    <mergeCell ref="A2:M2"/>
    <mergeCell ref="A3:M3"/>
    <mergeCell ref="A4:IV4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B10:I10"/>
    <mergeCell ref="A11:A12"/>
    <mergeCell ref="B12:I12"/>
    <mergeCell ref="B23:C23"/>
    <mergeCell ref="A13:A14"/>
    <mergeCell ref="B14:I14"/>
    <mergeCell ref="A15:A16"/>
    <mergeCell ref="A17:I17"/>
    <mergeCell ref="B21:C21"/>
    <mergeCell ref="B22:C22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2024-01-10T04:52:40Z</cp:lastPrinted>
  <dcterms:created xsi:type="dcterms:W3CDTF">1996-10-08T23:32:33Z</dcterms:created>
  <dcterms:modified xsi:type="dcterms:W3CDTF">2024-05-20T05:17:09Z</dcterms:modified>
  <cp:category/>
  <cp:version/>
  <cp:contentType/>
  <cp:contentStatus/>
</cp:coreProperties>
</file>